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2270" windowHeight="5610" firstSheet="1" activeTab="3"/>
  </bookViews>
  <sheets>
    <sheet name="Master List" sheetId="1" r:id="rId1"/>
    <sheet name="Bariatric Cart 50-69" sheetId="5" r:id="rId2"/>
    <sheet name="Bariatric Cart 70-99" sheetId="4" r:id="rId3"/>
    <sheet name="Bariatric Cart 100+" sheetId="3" r:id="rId4"/>
    <sheet name="Sheet1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23" i="1"/>
  <c r="E22" i="1"/>
  <c r="E21" i="1"/>
  <c r="E20" i="1"/>
  <c r="E17" i="1"/>
  <c r="E16" i="1"/>
  <c r="E15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<sst xmlns="http://schemas.openxmlformats.org/spreadsheetml/2006/main" count="358" uniqueCount="78">
  <si>
    <t>Product</t>
  </si>
  <si>
    <t>LW#</t>
  </si>
  <si>
    <t>Grey Mesh Sling (repositioning sheet)</t>
  </si>
  <si>
    <t>Mfg#</t>
  </si>
  <si>
    <t>AM-TSL-W</t>
  </si>
  <si>
    <t>Grey and Blue Custom Sling (repositioning sheet)</t>
  </si>
  <si>
    <t>Long Arm Gloves SM</t>
  </si>
  <si>
    <t>Long Arm Gloves MED</t>
  </si>
  <si>
    <t>Long Arm Gloves LG</t>
  </si>
  <si>
    <t>Long Arm Gloves XL</t>
  </si>
  <si>
    <t>Hovermatt Air Supply 1100W</t>
  </si>
  <si>
    <t>AIR400G</t>
  </si>
  <si>
    <t>HM39HS</t>
  </si>
  <si>
    <t>Hovermatt 39" reusable Heat Sealed</t>
  </si>
  <si>
    <t>Hovermatt 50" reusable Heat Sealed</t>
  </si>
  <si>
    <t>HM50HS</t>
  </si>
  <si>
    <t>45286-10XL</t>
  </si>
  <si>
    <t>Bariatric Slippers 4X Long Double Sided</t>
  </si>
  <si>
    <t>DYNC8552</t>
  </si>
  <si>
    <t>AM-SEATSLINGSXL</t>
  </si>
  <si>
    <t>AM-SEATSLINGS-XX</t>
  </si>
  <si>
    <t>XL Seated Sling Launderable</t>
  </si>
  <si>
    <t>XXL Seated Sling Launderable</t>
  </si>
  <si>
    <t>Bariatric Gown 10X Launderable</t>
  </si>
  <si>
    <t>Bariatric Bed Pan Disposable</t>
  </si>
  <si>
    <t>F-8 Limb Support Sling</t>
  </si>
  <si>
    <t>Limb Support Sling</t>
  </si>
  <si>
    <t>AM-U-LIMBSLING</t>
  </si>
  <si>
    <t>Location</t>
  </si>
  <si>
    <t>Cart</t>
  </si>
  <si>
    <t>Acute Therapies</t>
  </si>
  <si>
    <t>BMI 50-69 Cart</t>
  </si>
  <si>
    <t>BMI 70-99 Cart</t>
  </si>
  <si>
    <t>BMI 100+ Cart</t>
  </si>
  <si>
    <t>Distribution</t>
  </si>
  <si>
    <t>A-TSLTSCL-60</t>
  </si>
  <si>
    <t>Walking Pants 450 lb</t>
  </si>
  <si>
    <t>Walking Pants 800 lb</t>
  </si>
  <si>
    <t>Pannus Sling Washable</t>
  </si>
  <si>
    <t>Pannus Sling Wipable</t>
  </si>
  <si>
    <t>Vendor</t>
  </si>
  <si>
    <t>HoverTech</t>
  </si>
  <si>
    <t>Alpha Modalities</t>
  </si>
  <si>
    <t>AM-BARIV200</t>
  </si>
  <si>
    <t>AM-BARIV300</t>
  </si>
  <si>
    <t>A-PANNUS-KIT</t>
  </si>
  <si>
    <t>Pannus Straps with Large Carabiners</t>
  </si>
  <si>
    <t>AM-BARIV400</t>
  </si>
  <si>
    <t>Walking Pants 660 lb</t>
  </si>
  <si>
    <t>A-PANNUS</t>
  </si>
  <si>
    <t>A-PANNUSSW</t>
  </si>
  <si>
    <t>Pannus Strap Washable</t>
  </si>
  <si>
    <t>A-PANNUS HB</t>
  </si>
  <si>
    <t>Custom PH Label</t>
  </si>
  <si>
    <t>A-LOGO</t>
  </si>
  <si>
    <t>Par 100+</t>
  </si>
  <si>
    <t>Box/Pack</t>
  </si>
  <si>
    <t>Par 50-69 (2 carts)</t>
  </si>
  <si>
    <t>Par 70-99 (2 carts)</t>
  </si>
  <si>
    <t>Order</t>
  </si>
  <si>
    <t>???</t>
  </si>
  <si>
    <t>CS16S</t>
  </si>
  <si>
    <t>CS16M</t>
  </si>
  <si>
    <t>CS16L</t>
  </si>
  <si>
    <t>CS16XL</t>
  </si>
  <si>
    <t>A-LIMBTWF8 OHSU Version</t>
  </si>
  <si>
    <t>Bariatric Care and Caregiver Safety Notebook</t>
  </si>
  <si>
    <t>N/A</t>
  </si>
  <si>
    <t>Bariatric Bed Packs</t>
  </si>
  <si>
    <t>UOM</t>
  </si>
  <si>
    <t>EA</t>
  </si>
  <si>
    <t>BX</t>
  </si>
  <si>
    <t>Disposible XL Impervious Gown (L&amp;D)</t>
  </si>
  <si>
    <t>PR</t>
  </si>
  <si>
    <t>PK</t>
  </si>
  <si>
    <t>7101PG</t>
  </si>
  <si>
    <t>Source</t>
  </si>
  <si>
    <t>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</si>
</sst>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1" xfId="0" applyFill="1" applyBorder="1"/>
    <xf numFmtId="0" fontId="0" fillId="0" borderId="0" xfId="0" applyBorder="1"/>
    <xf numFmtId="37" fontId="0" fillId="0" borderId="0" xfId="1" applyNumberFormat="1" applyFont="1" applyFill="1" applyBorder="1"/>
    <xf numFmtId="37" fontId="0" fillId="0" borderId="0" xfId="1" applyNumberFormat="1" applyFont="1"/>
    <xf numFmtId="44" fontId="0" fillId="0" borderId="0" xfId="1" applyFont="1" applyFill="1"/>
    <xf numFmtId="37" fontId="0" fillId="0" borderId="0" xfId="1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37" fontId="1" fillId="0" borderId="0" xfId="1" applyNumberFormat="1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4" fontId="2" fillId="2" borderId="0" xfId="1" applyFont="1" applyFill="1" applyBorder="1"/>
    <xf numFmtId="37" fontId="2" fillId="2" borderId="0" xfId="1" applyNumberFormat="1" applyFont="1" applyFill="1" applyBorder="1"/>
    <xf numFmtId="37" fontId="2" fillId="2" borderId="0" xfId="1" applyNumberFormat="1" applyFont="1" applyFill="1" applyAlignment="1">
      <alignment horizontal="center"/>
    </xf>
    <xf numFmtId="0" fontId="2" fillId="2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2" fillId="2" borderId="0" xfId="1" applyNumberFormat="1" applyFont="1" applyFill="1" applyBorder="1" applyAlignment="1">
      <alignment horizontal="left"/>
    </xf>
    <xf numFmtId="49" fontId="0" fillId="0" borderId="0" xfId="1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1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7" fontId="0" fillId="3" borderId="0" xfId="1" applyNumberFormat="1" applyFont="1" applyFill="1" applyAlignment="1">
      <alignment horizontal="center"/>
    </xf>
    <xf numFmtId="49" fontId="0" fillId="3" borderId="0" xfId="1" applyNumberFormat="1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37" fontId="1" fillId="3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1" sqref="D1:D1048576"/>
    </sheetView>
  </sheetViews>
  <sheetFormatPr defaultRowHeight="15" x14ac:dyDescent="0.25"/>
  <cols>
    <col min="1" max="1" width="39.85546875" customWidth="1"/>
    <col min="2" max="2" width="8.7109375" style="2" customWidth="1"/>
    <col min="3" max="3" width="28.140625" style="2" customWidth="1"/>
    <col min="4" max="4" width="14.7109375" style="1" customWidth="1"/>
    <col min="5" max="5" width="14.7109375" style="10" customWidth="1"/>
    <col min="6" max="6" width="18" style="3" customWidth="1"/>
    <col min="7" max="7" width="16.28515625" style="3" bestFit="1" customWidth="1"/>
    <col min="8" max="8" width="10.140625" style="3" customWidth="1"/>
    <col min="9" max="9" width="12.140625" customWidth="1"/>
  </cols>
  <sheetData>
    <row r="1" spans="1:9" x14ac:dyDescent="0.25">
      <c r="A1" s="17" t="s">
        <v>0</v>
      </c>
      <c r="B1" s="18" t="s">
        <v>1</v>
      </c>
      <c r="C1" s="18" t="s">
        <v>3</v>
      </c>
      <c r="D1" s="19" t="s">
        <v>40</v>
      </c>
      <c r="E1" s="20" t="s">
        <v>59</v>
      </c>
      <c r="F1" s="21" t="s">
        <v>57</v>
      </c>
      <c r="G1" s="21" t="s">
        <v>58</v>
      </c>
      <c r="H1" s="21" t="s">
        <v>55</v>
      </c>
      <c r="I1" s="22" t="s">
        <v>28</v>
      </c>
    </row>
    <row r="2" spans="1:9" x14ac:dyDescent="0.25">
      <c r="A2" s="17"/>
      <c r="B2" s="18"/>
      <c r="C2" s="18"/>
      <c r="D2" s="19"/>
      <c r="E2" s="20"/>
      <c r="F2" s="21"/>
      <c r="G2" s="21"/>
      <c r="H2" s="21"/>
      <c r="I2" s="22"/>
    </row>
    <row r="3" spans="1:9" x14ac:dyDescent="0.25">
      <c r="A3" s="17"/>
      <c r="B3" s="18"/>
      <c r="C3" s="18"/>
      <c r="D3" s="19"/>
      <c r="E3" s="20"/>
      <c r="F3" s="21"/>
      <c r="G3" s="21"/>
      <c r="H3" s="21"/>
      <c r="I3" s="22"/>
    </row>
    <row r="4" spans="1:9" x14ac:dyDescent="0.25">
      <c r="A4" s="8" t="s">
        <v>14</v>
      </c>
      <c r="B4" s="5">
        <v>157102</v>
      </c>
      <c r="C4" s="4" t="s">
        <v>15</v>
      </c>
      <c r="D4" s="6" t="s">
        <v>41</v>
      </c>
      <c r="E4" s="9">
        <f>SUM(F4:H4)</f>
        <v>1</v>
      </c>
      <c r="F4" s="3">
        <v>0</v>
      </c>
      <c r="G4" s="3">
        <v>0</v>
      </c>
      <c r="H4" s="3">
        <v>1</v>
      </c>
      <c r="I4" t="s">
        <v>29</v>
      </c>
    </row>
    <row r="5" spans="1:9" x14ac:dyDescent="0.25">
      <c r="A5" s="8" t="s">
        <v>25</v>
      </c>
      <c r="B5" s="5">
        <v>157103</v>
      </c>
      <c r="C5" s="4" t="s">
        <v>65</v>
      </c>
      <c r="D5" s="6" t="s">
        <v>42</v>
      </c>
      <c r="E5" s="9">
        <f t="shared" ref="E5:E29" si="0">SUM(F5:H5)</f>
        <v>3</v>
      </c>
      <c r="F5" s="3">
        <v>0</v>
      </c>
      <c r="G5" s="3">
        <v>2</v>
      </c>
      <c r="H5" s="3">
        <v>1</v>
      </c>
      <c r="I5" t="s">
        <v>29</v>
      </c>
    </row>
    <row r="6" spans="1:9" x14ac:dyDescent="0.25">
      <c r="A6" s="8" t="s">
        <v>26</v>
      </c>
      <c r="B6" s="5">
        <v>157116</v>
      </c>
      <c r="C6" s="4" t="s">
        <v>27</v>
      </c>
      <c r="D6" s="6" t="s">
        <v>42</v>
      </c>
      <c r="E6" s="9">
        <f t="shared" si="0"/>
        <v>2</v>
      </c>
      <c r="F6" s="3">
        <v>2</v>
      </c>
      <c r="G6" s="3">
        <v>0</v>
      </c>
      <c r="H6" s="3">
        <v>0</v>
      </c>
      <c r="I6" t="s">
        <v>29</v>
      </c>
    </row>
    <row r="7" spans="1:9" x14ac:dyDescent="0.25">
      <c r="A7" s="8" t="s">
        <v>38</v>
      </c>
      <c r="B7" s="5">
        <v>157122</v>
      </c>
      <c r="C7" s="4" t="s">
        <v>49</v>
      </c>
      <c r="D7" s="6" t="s">
        <v>42</v>
      </c>
      <c r="E7" s="9">
        <f t="shared" si="0"/>
        <v>3</v>
      </c>
      <c r="F7" s="3">
        <v>0</v>
      </c>
      <c r="G7" s="3">
        <v>0</v>
      </c>
      <c r="H7" s="3">
        <v>3</v>
      </c>
      <c r="I7" t="s">
        <v>29</v>
      </c>
    </row>
    <row r="8" spans="1:9" x14ac:dyDescent="0.25">
      <c r="A8" s="8" t="s">
        <v>51</v>
      </c>
      <c r="B8" s="5">
        <v>157123</v>
      </c>
      <c r="C8" s="4" t="s">
        <v>52</v>
      </c>
      <c r="D8" s="6" t="s">
        <v>42</v>
      </c>
      <c r="E8" s="9">
        <f t="shared" si="0"/>
        <v>5</v>
      </c>
      <c r="F8" s="3">
        <v>2</v>
      </c>
      <c r="G8" s="3">
        <v>2</v>
      </c>
      <c r="H8" s="3">
        <v>1</v>
      </c>
    </row>
    <row r="9" spans="1:9" x14ac:dyDescent="0.25">
      <c r="A9" s="8" t="s">
        <v>46</v>
      </c>
      <c r="B9" s="5">
        <v>157182</v>
      </c>
      <c r="C9" s="4" t="s">
        <v>45</v>
      </c>
      <c r="D9" s="6" t="s">
        <v>42</v>
      </c>
      <c r="E9" s="9">
        <f t="shared" si="0"/>
        <v>5</v>
      </c>
      <c r="F9" s="3">
        <v>2</v>
      </c>
      <c r="G9" s="3">
        <v>2</v>
      </c>
      <c r="H9" s="3">
        <v>1</v>
      </c>
    </row>
    <row r="10" spans="1:9" x14ac:dyDescent="0.25">
      <c r="A10" s="7" t="s">
        <v>53</v>
      </c>
      <c r="B10" s="5">
        <v>157124</v>
      </c>
      <c r="C10" s="4" t="s">
        <v>54</v>
      </c>
      <c r="D10" s="6" t="s">
        <v>42</v>
      </c>
      <c r="E10" s="9">
        <f t="shared" si="0"/>
        <v>7</v>
      </c>
      <c r="F10" s="3">
        <v>2</v>
      </c>
      <c r="G10" s="3">
        <v>2</v>
      </c>
      <c r="H10" s="3">
        <v>3</v>
      </c>
    </row>
    <row r="11" spans="1:9" x14ac:dyDescent="0.25">
      <c r="A11" t="s">
        <v>2</v>
      </c>
      <c r="B11" s="2">
        <v>120120</v>
      </c>
      <c r="C11" s="2" t="s">
        <v>4</v>
      </c>
      <c r="D11" s="1" t="s">
        <v>42</v>
      </c>
      <c r="E11" s="9">
        <f t="shared" si="0"/>
        <v>4</v>
      </c>
      <c r="F11" s="3">
        <v>2</v>
      </c>
      <c r="G11" s="3">
        <v>2</v>
      </c>
      <c r="H11" s="3">
        <v>0</v>
      </c>
      <c r="I11" t="s">
        <v>29</v>
      </c>
    </row>
    <row r="12" spans="1:9" x14ac:dyDescent="0.25">
      <c r="A12" t="s">
        <v>5</v>
      </c>
      <c r="B12" s="2">
        <v>155236</v>
      </c>
      <c r="C12" s="2" t="s">
        <v>35</v>
      </c>
      <c r="D12" s="1" t="s">
        <v>42</v>
      </c>
      <c r="E12" s="9">
        <f t="shared" si="0"/>
        <v>1</v>
      </c>
      <c r="F12" s="3">
        <v>0</v>
      </c>
      <c r="G12" s="3">
        <v>0</v>
      </c>
      <c r="H12" s="3">
        <v>1</v>
      </c>
      <c r="I12" t="s">
        <v>29</v>
      </c>
    </row>
    <row r="13" spans="1:9" x14ac:dyDescent="0.25">
      <c r="A13" t="s">
        <v>13</v>
      </c>
      <c r="B13" s="2">
        <v>121002</v>
      </c>
      <c r="C13" s="2" t="s">
        <v>12</v>
      </c>
      <c r="E13" s="9">
        <f t="shared" si="0"/>
        <v>4</v>
      </c>
      <c r="F13" s="3">
        <v>2</v>
      </c>
      <c r="G13" s="3">
        <v>2</v>
      </c>
      <c r="H13" s="3">
        <v>0</v>
      </c>
      <c r="I13" t="s">
        <v>29</v>
      </c>
    </row>
    <row r="14" spans="1:9" x14ac:dyDescent="0.25">
      <c r="A14" t="s">
        <v>10</v>
      </c>
      <c r="B14" s="2">
        <v>145593</v>
      </c>
      <c r="C14" s="2" t="s">
        <v>11</v>
      </c>
      <c r="D14" s="11"/>
      <c r="E14" s="9">
        <v>3</v>
      </c>
      <c r="F14" s="12">
        <v>2</v>
      </c>
      <c r="G14" s="12">
        <v>2</v>
      </c>
      <c r="H14" s="12">
        <v>1</v>
      </c>
      <c r="I14" t="s">
        <v>29</v>
      </c>
    </row>
    <row r="15" spans="1:9" x14ac:dyDescent="0.25">
      <c r="A15" t="s">
        <v>23</v>
      </c>
      <c r="B15" s="2">
        <v>90138</v>
      </c>
      <c r="C15" s="2" t="s">
        <v>16</v>
      </c>
      <c r="E15" s="9">
        <f t="shared" si="0"/>
        <v>10</v>
      </c>
      <c r="F15" s="3">
        <v>4</v>
      </c>
      <c r="G15" s="3">
        <v>4</v>
      </c>
      <c r="H15" s="3">
        <v>2</v>
      </c>
      <c r="I15" t="s">
        <v>29</v>
      </c>
    </row>
    <row r="16" spans="1:9" x14ac:dyDescent="0.25">
      <c r="A16" t="s">
        <v>17</v>
      </c>
      <c r="B16" s="2">
        <v>151904</v>
      </c>
      <c r="C16" s="2">
        <v>80121</v>
      </c>
      <c r="E16" s="9">
        <f t="shared" si="0"/>
        <v>10</v>
      </c>
      <c r="F16" s="3">
        <v>4</v>
      </c>
      <c r="G16" s="3">
        <v>4</v>
      </c>
      <c r="H16" s="3">
        <v>2</v>
      </c>
      <c r="I16" t="s">
        <v>29</v>
      </c>
    </row>
    <row r="17" spans="1:9" x14ac:dyDescent="0.25">
      <c r="A17" t="s">
        <v>24</v>
      </c>
      <c r="B17" s="2">
        <v>150333</v>
      </c>
      <c r="C17" s="2" t="s">
        <v>18</v>
      </c>
      <c r="E17" s="9">
        <f t="shared" si="0"/>
        <v>5</v>
      </c>
      <c r="F17" s="3">
        <v>2</v>
      </c>
      <c r="G17" s="3">
        <v>2</v>
      </c>
      <c r="H17" s="3">
        <v>1</v>
      </c>
      <c r="I17" t="s">
        <v>29</v>
      </c>
    </row>
    <row r="18" spans="1:9" x14ac:dyDescent="0.25">
      <c r="A18" t="s">
        <v>21</v>
      </c>
      <c r="B18" s="2">
        <v>106588</v>
      </c>
      <c r="C18" s="2" t="s">
        <v>19</v>
      </c>
      <c r="D18" s="1" t="s">
        <v>42</v>
      </c>
      <c r="E18" s="9">
        <v>0</v>
      </c>
      <c r="F18" s="3">
        <v>2</v>
      </c>
      <c r="G18" s="3">
        <v>0</v>
      </c>
      <c r="H18" s="3">
        <v>0</v>
      </c>
      <c r="I18" t="s">
        <v>29</v>
      </c>
    </row>
    <row r="19" spans="1:9" x14ac:dyDescent="0.25">
      <c r="A19" t="s">
        <v>22</v>
      </c>
      <c r="B19" s="2">
        <v>120895</v>
      </c>
      <c r="C19" s="2" t="s">
        <v>20</v>
      </c>
      <c r="D19" s="1" t="s">
        <v>42</v>
      </c>
      <c r="E19" s="9">
        <v>0</v>
      </c>
      <c r="F19" s="3">
        <v>0</v>
      </c>
      <c r="G19" s="3">
        <v>2</v>
      </c>
      <c r="H19" s="3">
        <v>0</v>
      </c>
      <c r="I19" t="s">
        <v>29</v>
      </c>
    </row>
    <row r="20" spans="1:9" x14ac:dyDescent="0.25">
      <c r="A20" s="13" t="s">
        <v>6</v>
      </c>
      <c r="B20" s="14">
        <v>158051</v>
      </c>
      <c r="C20" s="14" t="s">
        <v>61</v>
      </c>
      <c r="D20" s="14" t="s">
        <v>60</v>
      </c>
      <c r="E20" s="9">
        <f t="shared" si="0"/>
        <v>0</v>
      </c>
      <c r="F20" s="12" t="s">
        <v>56</v>
      </c>
      <c r="G20" s="12" t="s">
        <v>56</v>
      </c>
      <c r="H20" s="12" t="s">
        <v>56</v>
      </c>
      <c r="I20" s="13" t="s">
        <v>29</v>
      </c>
    </row>
    <row r="21" spans="1:9" x14ac:dyDescent="0.25">
      <c r="A21" s="13" t="s">
        <v>7</v>
      </c>
      <c r="B21" s="14">
        <v>158052</v>
      </c>
      <c r="C21" s="14" t="s">
        <v>62</v>
      </c>
      <c r="D21" s="14" t="s">
        <v>60</v>
      </c>
      <c r="E21" s="9">
        <f t="shared" si="0"/>
        <v>0</v>
      </c>
      <c r="F21" s="12" t="s">
        <v>56</v>
      </c>
      <c r="G21" s="12" t="s">
        <v>56</v>
      </c>
      <c r="H21" s="12" t="s">
        <v>56</v>
      </c>
      <c r="I21" s="13" t="s">
        <v>29</v>
      </c>
    </row>
    <row r="22" spans="1:9" x14ac:dyDescent="0.25">
      <c r="A22" s="13" t="s">
        <v>8</v>
      </c>
      <c r="B22" s="14">
        <v>158053</v>
      </c>
      <c r="C22" s="14" t="s">
        <v>63</v>
      </c>
      <c r="D22" s="14" t="s">
        <v>60</v>
      </c>
      <c r="E22" s="9">
        <f t="shared" si="0"/>
        <v>0</v>
      </c>
      <c r="F22" s="12" t="s">
        <v>56</v>
      </c>
      <c r="G22" s="12" t="s">
        <v>56</v>
      </c>
      <c r="H22" s="12" t="s">
        <v>56</v>
      </c>
      <c r="I22" s="13" t="s">
        <v>29</v>
      </c>
    </row>
    <row r="23" spans="1:9" x14ac:dyDescent="0.25">
      <c r="A23" s="13" t="s">
        <v>9</v>
      </c>
      <c r="B23" s="14">
        <v>158054</v>
      </c>
      <c r="C23" s="14" t="s">
        <v>64</v>
      </c>
      <c r="D23" s="14" t="s">
        <v>60</v>
      </c>
      <c r="E23" s="9">
        <f t="shared" si="0"/>
        <v>0</v>
      </c>
      <c r="F23" s="12" t="s">
        <v>56</v>
      </c>
      <c r="G23" s="12" t="s">
        <v>56</v>
      </c>
      <c r="H23" s="12" t="s">
        <v>56</v>
      </c>
      <c r="I23" s="13" t="s">
        <v>29</v>
      </c>
    </row>
    <row r="24" spans="1:9" x14ac:dyDescent="0.25">
      <c r="A24" s="8" t="s">
        <v>36</v>
      </c>
      <c r="B24" s="5">
        <v>157118</v>
      </c>
      <c r="C24" s="4" t="s">
        <v>43</v>
      </c>
      <c r="D24" s="6" t="s">
        <v>42</v>
      </c>
      <c r="E24" s="9">
        <v>0</v>
      </c>
      <c r="F24" s="3">
        <v>0</v>
      </c>
      <c r="G24" s="3">
        <v>0</v>
      </c>
      <c r="H24" s="3">
        <v>0</v>
      </c>
      <c r="I24" t="s">
        <v>30</v>
      </c>
    </row>
    <row r="25" spans="1:9" x14ac:dyDescent="0.25">
      <c r="A25" s="8" t="s">
        <v>48</v>
      </c>
      <c r="B25" s="5">
        <v>157119</v>
      </c>
      <c r="C25" s="4" t="s">
        <v>44</v>
      </c>
      <c r="D25" s="6" t="s">
        <v>42</v>
      </c>
      <c r="E25" s="9">
        <v>0</v>
      </c>
      <c r="F25" s="3">
        <v>0</v>
      </c>
      <c r="G25" s="3">
        <v>0</v>
      </c>
      <c r="H25" s="3">
        <v>0</v>
      </c>
      <c r="I25" t="s">
        <v>30</v>
      </c>
    </row>
    <row r="26" spans="1:9" x14ac:dyDescent="0.25">
      <c r="A26" s="8" t="s">
        <v>37</v>
      </c>
      <c r="B26" s="5">
        <v>157120</v>
      </c>
      <c r="C26" s="4" t="s">
        <v>47</v>
      </c>
      <c r="D26" s="6" t="s">
        <v>42</v>
      </c>
      <c r="E26" s="9">
        <v>0</v>
      </c>
      <c r="F26" s="3">
        <v>0</v>
      </c>
      <c r="G26" s="3">
        <v>0</v>
      </c>
      <c r="H26" s="3">
        <v>0</v>
      </c>
    </row>
    <row r="27" spans="1:9" x14ac:dyDescent="0.25">
      <c r="A27" s="13" t="s">
        <v>31</v>
      </c>
      <c r="B27" s="14" t="s">
        <v>60</v>
      </c>
      <c r="C27" s="14" t="s">
        <v>60</v>
      </c>
      <c r="D27" s="14" t="s">
        <v>60</v>
      </c>
      <c r="E27" s="9">
        <f t="shared" si="0"/>
        <v>2</v>
      </c>
      <c r="F27" s="12">
        <v>2</v>
      </c>
      <c r="G27" s="12">
        <v>0</v>
      </c>
      <c r="H27" s="12">
        <v>0</v>
      </c>
      <c r="I27" s="13" t="s">
        <v>34</v>
      </c>
    </row>
    <row r="28" spans="1:9" x14ac:dyDescent="0.25">
      <c r="A28" s="13" t="s">
        <v>32</v>
      </c>
      <c r="B28" s="14" t="s">
        <v>60</v>
      </c>
      <c r="C28" s="14" t="s">
        <v>60</v>
      </c>
      <c r="D28" s="14" t="s">
        <v>60</v>
      </c>
      <c r="E28" s="9">
        <f t="shared" si="0"/>
        <v>2</v>
      </c>
      <c r="F28" s="12">
        <v>2</v>
      </c>
      <c r="G28" s="12">
        <v>0</v>
      </c>
      <c r="H28" s="12">
        <v>0</v>
      </c>
      <c r="I28" s="13" t="s">
        <v>34</v>
      </c>
    </row>
    <row r="29" spans="1:9" x14ac:dyDescent="0.25">
      <c r="A29" s="13" t="s">
        <v>33</v>
      </c>
      <c r="B29" s="14" t="s">
        <v>60</v>
      </c>
      <c r="C29" s="14" t="s">
        <v>60</v>
      </c>
      <c r="D29" s="14" t="s">
        <v>60</v>
      </c>
      <c r="E29" s="9">
        <f t="shared" si="0"/>
        <v>1</v>
      </c>
      <c r="F29" s="12">
        <v>1</v>
      </c>
      <c r="G29" s="12">
        <v>0</v>
      </c>
      <c r="H29" s="12">
        <v>0</v>
      </c>
      <c r="I29" s="13" t="s">
        <v>34</v>
      </c>
    </row>
    <row r="30" spans="1:9" x14ac:dyDescent="0.25">
      <c r="A30" s="8" t="s">
        <v>39</v>
      </c>
      <c r="B30" s="5">
        <v>157121</v>
      </c>
      <c r="C30" s="4" t="s">
        <v>50</v>
      </c>
      <c r="D30" s="6" t="s">
        <v>42</v>
      </c>
      <c r="E30" s="9">
        <v>0</v>
      </c>
      <c r="F30" s="3">
        <v>2</v>
      </c>
      <c r="G30" s="3">
        <v>2</v>
      </c>
      <c r="H30" s="3">
        <v>1</v>
      </c>
      <c r="I30" t="s">
        <v>29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16" sqref="A16:XFD16"/>
    </sheetView>
  </sheetViews>
  <sheetFormatPr defaultRowHeight="15" x14ac:dyDescent="0.25"/>
  <cols>
    <col min="1" max="1" width="37.7109375" customWidth="1"/>
    <col min="2" max="2" width="8.7109375" style="2" customWidth="1"/>
    <col min="3" max="3" width="24.28515625" style="32" customWidth="1"/>
    <col min="4" max="4" width="10.140625" style="3" customWidth="1"/>
    <col min="5" max="5" width="6.28515625" style="3" customWidth="1"/>
    <col min="6" max="6" width="16.28515625" style="27" customWidth="1"/>
  </cols>
  <sheetData>
    <row r="1" spans="1:6" x14ac:dyDescent="0.25">
      <c r="A1" s="17" t="s">
        <v>0</v>
      </c>
      <c r="B1" s="18" t="s">
        <v>1</v>
      </c>
      <c r="C1" s="30" t="s">
        <v>3</v>
      </c>
      <c r="D1" s="21" t="s">
        <v>55</v>
      </c>
      <c r="E1" s="21" t="s">
        <v>69</v>
      </c>
      <c r="F1" s="26" t="s">
        <v>76</v>
      </c>
    </row>
    <row r="2" spans="1:6" x14ac:dyDescent="0.25">
      <c r="A2" s="17"/>
      <c r="B2" s="18"/>
      <c r="C2" s="30"/>
      <c r="D2" s="21"/>
      <c r="E2" s="21"/>
      <c r="F2" s="26"/>
    </row>
    <row r="3" spans="1:6" x14ac:dyDescent="0.25">
      <c r="A3" s="17"/>
      <c r="B3" s="18"/>
      <c r="C3" s="30"/>
      <c r="D3" s="21"/>
      <c r="E3" s="21"/>
      <c r="F3" s="26"/>
    </row>
    <row r="4" spans="1:6" s="15" customFormat="1" x14ac:dyDescent="0.25">
      <c r="A4" s="23" t="s">
        <v>66</v>
      </c>
      <c r="B4" s="24" t="s">
        <v>67</v>
      </c>
      <c r="C4" s="31" t="s">
        <v>67</v>
      </c>
      <c r="D4" s="16">
        <v>1</v>
      </c>
      <c r="E4" s="12" t="s">
        <v>70</v>
      </c>
      <c r="F4" s="29" t="s">
        <v>34</v>
      </c>
    </row>
    <row r="5" spans="1:6" x14ac:dyDescent="0.25">
      <c r="A5" t="s">
        <v>21</v>
      </c>
      <c r="B5" s="35">
        <v>106588</v>
      </c>
      <c r="C5" s="34" t="s">
        <v>19</v>
      </c>
      <c r="D5" s="3">
        <v>1</v>
      </c>
      <c r="E5" s="3" t="s">
        <v>70</v>
      </c>
      <c r="F5" s="27" t="s">
        <v>77</v>
      </c>
    </row>
    <row r="6" spans="1:6" x14ac:dyDescent="0.25">
      <c r="A6" t="s">
        <v>2</v>
      </c>
      <c r="B6" s="2">
        <v>120120</v>
      </c>
      <c r="C6" s="32" t="s">
        <v>4</v>
      </c>
      <c r="D6" s="3">
        <v>6</v>
      </c>
      <c r="E6" s="3" t="s">
        <v>70</v>
      </c>
      <c r="F6" s="27" t="s">
        <v>77</v>
      </c>
    </row>
    <row r="7" spans="1:6" x14ac:dyDescent="0.25">
      <c r="A7" s="13" t="s">
        <v>6</v>
      </c>
      <c r="B7" s="14">
        <v>158051</v>
      </c>
      <c r="C7" s="25" t="s">
        <v>61</v>
      </c>
      <c r="D7" s="12">
        <v>1</v>
      </c>
      <c r="E7" s="12" t="s">
        <v>71</v>
      </c>
      <c r="F7" s="29" t="s">
        <v>34</v>
      </c>
    </row>
    <row r="8" spans="1:6" x14ac:dyDescent="0.25">
      <c r="A8" s="13" t="s">
        <v>7</v>
      </c>
      <c r="B8" s="14">
        <v>158052</v>
      </c>
      <c r="C8" s="25" t="s">
        <v>62</v>
      </c>
      <c r="D8" s="12">
        <v>1</v>
      </c>
      <c r="E8" s="12" t="s">
        <v>71</v>
      </c>
      <c r="F8" s="29" t="s">
        <v>34</v>
      </c>
    </row>
    <row r="9" spans="1:6" x14ac:dyDescent="0.25">
      <c r="A9" s="13" t="s">
        <v>8</v>
      </c>
      <c r="B9" s="14">
        <v>158053</v>
      </c>
      <c r="C9" s="25" t="s">
        <v>63</v>
      </c>
      <c r="D9" s="12">
        <v>1</v>
      </c>
      <c r="E9" s="12" t="s">
        <v>71</v>
      </c>
      <c r="F9" s="29" t="s">
        <v>34</v>
      </c>
    </row>
    <row r="10" spans="1:6" x14ac:dyDescent="0.25">
      <c r="A10" s="13" t="s">
        <v>9</v>
      </c>
      <c r="B10" s="14">
        <v>158054</v>
      </c>
      <c r="C10" s="25" t="s">
        <v>64</v>
      </c>
      <c r="D10" s="12">
        <v>1</v>
      </c>
      <c r="E10" s="12" t="s">
        <v>71</v>
      </c>
      <c r="F10" s="29" t="s">
        <v>34</v>
      </c>
    </row>
    <row r="11" spans="1:6" x14ac:dyDescent="0.25">
      <c r="A11" t="s">
        <v>13</v>
      </c>
      <c r="B11" s="2">
        <v>121002</v>
      </c>
      <c r="C11" s="32" t="s">
        <v>12</v>
      </c>
      <c r="D11" s="3">
        <v>1</v>
      </c>
      <c r="E11" s="3" t="s">
        <v>70</v>
      </c>
      <c r="F11" s="29" t="s">
        <v>34</v>
      </c>
    </row>
    <row r="12" spans="1:6" x14ac:dyDescent="0.25">
      <c r="A12" t="s">
        <v>10</v>
      </c>
      <c r="B12" s="2">
        <v>145593</v>
      </c>
      <c r="C12" s="32" t="s">
        <v>11</v>
      </c>
      <c r="D12" s="12">
        <v>1</v>
      </c>
      <c r="E12" s="12" t="s">
        <v>70</v>
      </c>
      <c r="F12" s="29" t="s">
        <v>34</v>
      </c>
    </row>
    <row r="13" spans="1:6" x14ac:dyDescent="0.25">
      <c r="A13" s="8" t="s">
        <v>26</v>
      </c>
      <c r="B13" s="5">
        <v>157116</v>
      </c>
      <c r="C13" s="33" t="s">
        <v>27</v>
      </c>
      <c r="D13" s="3">
        <v>1</v>
      </c>
      <c r="E13" s="3" t="s">
        <v>70</v>
      </c>
      <c r="F13" s="29" t="s">
        <v>34</v>
      </c>
    </row>
    <row r="14" spans="1:6" x14ac:dyDescent="0.25">
      <c r="A14" s="8" t="s">
        <v>38</v>
      </c>
      <c r="B14" s="5">
        <v>157122</v>
      </c>
      <c r="C14" s="33" t="s">
        <v>49</v>
      </c>
      <c r="D14" s="3">
        <v>1</v>
      </c>
      <c r="E14" s="3" t="s">
        <v>70</v>
      </c>
      <c r="F14" s="29" t="s">
        <v>34</v>
      </c>
    </row>
    <row r="15" spans="1:6" x14ac:dyDescent="0.25">
      <c r="A15" s="8" t="s">
        <v>46</v>
      </c>
      <c r="B15" s="5">
        <v>157182</v>
      </c>
      <c r="C15" s="33" t="s">
        <v>45</v>
      </c>
      <c r="D15" s="3">
        <v>1</v>
      </c>
      <c r="E15" s="3" t="s">
        <v>70</v>
      </c>
      <c r="F15" s="29" t="s">
        <v>34</v>
      </c>
    </row>
    <row r="16" spans="1:6" x14ac:dyDescent="0.25">
      <c r="A16" t="s">
        <v>23</v>
      </c>
      <c r="B16" s="2">
        <v>90138</v>
      </c>
      <c r="C16" s="32" t="s">
        <v>16</v>
      </c>
      <c r="D16" s="3">
        <v>5</v>
      </c>
      <c r="E16" s="3" t="s">
        <v>70</v>
      </c>
      <c r="F16" s="27" t="s">
        <v>77</v>
      </c>
    </row>
    <row r="17" spans="1:6" x14ac:dyDescent="0.25">
      <c r="A17" t="s">
        <v>17</v>
      </c>
      <c r="B17" s="2">
        <v>151904</v>
      </c>
      <c r="C17" s="32">
        <v>80121</v>
      </c>
      <c r="D17" s="3">
        <v>6</v>
      </c>
      <c r="E17" s="3" t="s">
        <v>73</v>
      </c>
      <c r="F17" s="29" t="s">
        <v>34</v>
      </c>
    </row>
    <row r="18" spans="1:6" x14ac:dyDescent="0.25">
      <c r="A18" t="s">
        <v>24</v>
      </c>
      <c r="B18" s="2">
        <v>150333</v>
      </c>
      <c r="C18" s="32" t="s">
        <v>18</v>
      </c>
      <c r="D18" s="3">
        <v>2</v>
      </c>
      <c r="E18" s="3" t="s">
        <v>70</v>
      </c>
      <c r="F18" s="29" t="s">
        <v>34</v>
      </c>
    </row>
    <row r="19" spans="1:6" x14ac:dyDescent="0.25">
      <c r="A19" t="s">
        <v>68</v>
      </c>
      <c r="B19" s="24" t="s">
        <v>67</v>
      </c>
      <c r="C19" s="31" t="s">
        <v>67</v>
      </c>
      <c r="D19" s="3">
        <v>4</v>
      </c>
      <c r="E19" s="3" t="s">
        <v>74</v>
      </c>
      <c r="F19" s="29" t="s">
        <v>77</v>
      </c>
    </row>
    <row r="20" spans="1:6" x14ac:dyDescent="0.25">
      <c r="A20" s="13" t="s">
        <v>31</v>
      </c>
      <c r="B20" s="24" t="s">
        <v>67</v>
      </c>
      <c r="C20" s="31" t="s">
        <v>67</v>
      </c>
      <c r="D20" s="12">
        <v>1</v>
      </c>
      <c r="E20" s="12" t="s">
        <v>70</v>
      </c>
      <c r="F20" s="29" t="s">
        <v>34</v>
      </c>
    </row>
    <row r="21" spans="1:6" x14ac:dyDescent="0.25">
      <c r="A21" s="13" t="s">
        <v>72</v>
      </c>
      <c r="B21" s="14">
        <v>120812</v>
      </c>
      <c r="C21" s="25" t="s">
        <v>75</v>
      </c>
      <c r="D21" s="12">
        <v>3</v>
      </c>
      <c r="E21" s="12" t="s">
        <v>74</v>
      </c>
      <c r="F21" s="29" t="s">
        <v>34</v>
      </c>
    </row>
    <row r="22" spans="1:6" x14ac:dyDescent="0.25">
      <c r="A22" s="13"/>
      <c r="B22" s="14"/>
      <c r="C22" s="25"/>
      <c r="D22" s="12"/>
      <c r="E22" s="12"/>
      <c r="F22" s="28"/>
    </row>
    <row r="23" spans="1:6" x14ac:dyDescent="0.25">
      <c r="A23" s="13"/>
      <c r="B23" s="14"/>
      <c r="C23" s="25"/>
      <c r="D23" s="12"/>
      <c r="E23" s="12"/>
      <c r="F23" s="28"/>
    </row>
    <row r="24" spans="1:6" x14ac:dyDescent="0.25">
      <c r="A24" s="13"/>
      <c r="B24" s="14"/>
      <c r="C24" s="25"/>
      <c r="D24" s="12"/>
      <c r="E24" s="12"/>
      <c r="F24" s="28"/>
    </row>
    <row r="25" spans="1:6" x14ac:dyDescent="0.25">
      <c r="A25" s="13"/>
      <c r="B25" s="14"/>
      <c r="C25" s="25"/>
      <c r="D25" s="12"/>
      <c r="E25" s="12"/>
      <c r="F25" s="28"/>
    </row>
    <row r="26" spans="1:6" x14ac:dyDescent="0.25">
      <c r="A26" s="13"/>
      <c r="B26" s="14"/>
      <c r="C26" s="25"/>
      <c r="D26" s="12"/>
      <c r="E26" s="12"/>
      <c r="F26" s="28"/>
    </row>
    <row r="27" spans="1:6" x14ac:dyDescent="0.25">
      <c r="A27" s="13"/>
      <c r="B27" s="14"/>
      <c r="C27" s="25"/>
      <c r="D27" s="12"/>
      <c r="E27" s="12"/>
      <c r="F27" s="28"/>
    </row>
    <row r="28" spans="1:6" x14ac:dyDescent="0.25">
      <c r="A28" s="13"/>
      <c r="B28" s="14"/>
      <c r="C28" s="25"/>
      <c r="D28" s="12"/>
      <c r="E28" s="12"/>
      <c r="F28" s="28"/>
    </row>
    <row r="29" spans="1:6" x14ac:dyDescent="0.25">
      <c r="A29" s="13"/>
      <c r="B29" s="14"/>
      <c r="C29" s="25"/>
      <c r="D29" s="12"/>
      <c r="E29" s="12"/>
      <c r="F29" s="28"/>
    </row>
    <row r="30" spans="1:6" x14ac:dyDescent="0.25">
      <c r="A30" s="13"/>
      <c r="B30" s="14"/>
      <c r="C30" s="25"/>
      <c r="D30" s="12"/>
      <c r="E30" s="12"/>
      <c r="F30" s="2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16" sqref="A16:XFD16"/>
    </sheetView>
  </sheetViews>
  <sheetFormatPr defaultRowHeight="15" x14ac:dyDescent="0.25"/>
  <cols>
    <col min="1" max="1" width="39.85546875" customWidth="1"/>
    <col min="2" max="2" width="8.7109375" style="2" customWidth="1"/>
    <col min="3" max="3" width="28.140625" style="32" customWidth="1"/>
    <col min="4" max="4" width="10.140625" style="3" customWidth="1"/>
    <col min="5" max="5" width="6.28515625" style="3" customWidth="1"/>
    <col min="6" max="6" width="16.28515625" style="27" customWidth="1"/>
  </cols>
  <sheetData>
    <row r="1" spans="1:6" x14ac:dyDescent="0.25">
      <c r="A1" s="17" t="s">
        <v>0</v>
      </c>
      <c r="B1" s="18" t="s">
        <v>1</v>
      </c>
      <c r="C1" s="30" t="s">
        <v>3</v>
      </c>
      <c r="D1" s="21" t="s">
        <v>55</v>
      </c>
      <c r="E1" s="21" t="s">
        <v>69</v>
      </c>
      <c r="F1" s="26" t="s">
        <v>76</v>
      </c>
    </row>
    <row r="2" spans="1:6" x14ac:dyDescent="0.25">
      <c r="A2" s="17"/>
      <c r="B2" s="18"/>
      <c r="C2" s="30"/>
      <c r="D2" s="21"/>
      <c r="E2" s="21"/>
      <c r="F2" s="26"/>
    </row>
    <row r="3" spans="1:6" x14ac:dyDescent="0.25">
      <c r="A3" s="17"/>
      <c r="B3" s="18"/>
      <c r="C3" s="30"/>
      <c r="D3" s="21"/>
      <c r="E3" s="21"/>
      <c r="F3" s="26"/>
    </row>
    <row r="4" spans="1:6" s="15" customFormat="1" x14ac:dyDescent="0.25">
      <c r="A4" s="23" t="s">
        <v>66</v>
      </c>
      <c r="B4" s="24" t="s">
        <v>67</v>
      </c>
      <c r="C4" s="31" t="s">
        <v>67</v>
      </c>
      <c r="D4" s="16">
        <v>1</v>
      </c>
      <c r="E4" s="12" t="s">
        <v>70</v>
      </c>
      <c r="F4" s="29" t="s">
        <v>34</v>
      </c>
    </row>
    <row r="5" spans="1:6" x14ac:dyDescent="0.25">
      <c r="A5" t="s">
        <v>22</v>
      </c>
      <c r="B5" s="2">
        <v>120895</v>
      </c>
      <c r="C5" s="32" t="s">
        <v>20</v>
      </c>
      <c r="D5" s="3">
        <v>1</v>
      </c>
      <c r="E5" s="3" t="s">
        <v>70</v>
      </c>
      <c r="F5" s="27" t="s">
        <v>77</v>
      </c>
    </row>
    <row r="6" spans="1:6" x14ac:dyDescent="0.25">
      <c r="A6" t="s">
        <v>2</v>
      </c>
      <c r="B6" s="2">
        <v>120120</v>
      </c>
      <c r="C6" s="32" t="s">
        <v>4</v>
      </c>
      <c r="D6" s="3">
        <v>6</v>
      </c>
      <c r="E6" s="3" t="s">
        <v>70</v>
      </c>
      <c r="F6" s="27" t="s">
        <v>77</v>
      </c>
    </row>
    <row r="7" spans="1:6" x14ac:dyDescent="0.25">
      <c r="A7" s="13" t="s">
        <v>6</v>
      </c>
      <c r="B7" s="14">
        <v>158051</v>
      </c>
      <c r="C7" s="25" t="s">
        <v>61</v>
      </c>
      <c r="D7" s="12">
        <v>1</v>
      </c>
      <c r="E7" s="12" t="s">
        <v>71</v>
      </c>
      <c r="F7" s="29" t="s">
        <v>34</v>
      </c>
    </row>
    <row r="8" spans="1:6" x14ac:dyDescent="0.25">
      <c r="A8" s="13" t="s">
        <v>7</v>
      </c>
      <c r="B8" s="14">
        <v>158052</v>
      </c>
      <c r="C8" s="25" t="s">
        <v>62</v>
      </c>
      <c r="D8" s="12">
        <v>1</v>
      </c>
      <c r="E8" s="12" t="s">
        <v>71</v>
      </c>
      <c r="F8" s="29" t="s">
        <v>34</v>
      </c>
    </row>
    <row r="9" spans="1:6" x14ac:dyDescent="0.25">
      <c r="A9" s="13" t="s">
        <v>8</v>
      </c>
      <c r="B9" s="14">
        <v>158053</v>
      </c>
      <c r="C9" s="25" t="s">
        <v>63</v>
      </c>
      <c r="D9" s="12">
        <v>1</v>
      </c>
      <c r="E9" s="12" t="s">
        <v>71</v>
      </c>
      <c r="F9" s="29" t="s">
        <v>34</v>
      </c>
    </row>
    <row r="10" spans="1:6" x14ac:dyDescent="0.25">
      <c r="A10" s="13" t="s">
        <v>9</v>
      </c>
      <c r="B10" s="14">
        <v>158054</v>
      </c>
      <c r="C10" s="25" t="s">
        <v>64</v>
      </c>
      <c r="D10" s="12">
        <v>1</v>
      </c>
      <c r="E10" s="12" t="s">
        <v>71</v>
      </c>
      <c r="F10" s="29" t="s">
        <v>34</v>
      </c>
    </row>
    <row r="11" spans="1:6" x14ac:dyDescent="0.25">
      <c r="A11" t="s">
        <v>13</v>
      </c>
      <c r="B11" s="2">
        <v>121002</v>
      </c>
      <c r="C11" s="32" t="s">
        <v>12</v>
      </c>
      <c r="D11" s="3">
        <v>1</v>
      </c>
      <c r="E11" s="3" t="s">
        <v>70</v>
      </c>
      <c r="F11" s="29" t="s">
        <v>34</v>
      </c>
    </row>
    <row r="12" spans="1:6" x14ac:dyDescent="0.25">
      <c r="A12" t="s">
        <v>10</v>
      </c>
      <c r="B12" s="2">
        <v>145593</v>
      </c>
      <c r="C12" s="32" t="s">
        <v>11</v>
      </c>
      <c r="D12" s="12">
        <v>1</v>
      </c>
      <c r="E12" s="12" t="s">
        <v>70</v>
      </c>
      <c r="F12" s="29" t="s">
        <v>34</v>
      </c>
    </row>
    <row r="13" spans="1:6" x14ac:dyDescent="0.25">
      <c r="A13" s="8" t="s">
        <v>25</v>
      </c>
      <c r="B13" s="5">
        <v>157103</v>
      </c>
      <c r="C13" s="33" t="s">
        <v>65</v>
      </c>
      <c r="D13" s="3">
        <v>1</v>
      </c>
      <c r="E13" s="3" t="s">
        <v>70</v>
      </c>
      <c r="F13" s="29" t="s">
        <v>34</v>
      </c>
    </row>
    <row r="14" spans="1:6" x14ac:dyDescent="0.25">
      <c r="A14" s="8" t="s">
        <v>38</v>
      </c>
      <c r="B14" s="5">
        <v>157122</v>
      </c>
      <c r="C14" s="33" t="s">
        <v>49</v>
      </c>
      <c r="D14" s="3">
        <v>1</v>
      </c>
      <c r="E14" s="3" t="s">
        <v>70</v>
      </c>
      <c r="F14" s="29" t="s">
        <v>34</v>
      </c>
    </row>
    <row r="15" spans="1:6" x14ac:dyDescent="0.25">
      <c r="A15" s="8" t="s">
        <v>46</v>
      </c>
      <c r="B15" s="5">
        <v>157182</v>
      </c>
      <c r="C15" s="33" t="s">
        <v>45</v>
      </c>
      <c r="D15" s="3">
        <v>1</v>
      </c>
      <c r="E15" s="3" t="s">
        <v>70</v>
      </c>
      <c r="F15" s="29" t="s">
        <v>34</v>
      </c>
    </row>
    <row r="16" spans="1:6" x14ac:dyDescent="0.25">
      <c r="A16" t="s">
        <v>23</v>
      </c>
      <c r="B16" s="2">
        <v>90138</v>
      </c>
      <c r="C16" s="32" t="s">
        <v>16</v>
      </c>
      <c r="D16" s="3">
        <v>5</v>
      </c>
      <c r="E16" s="3" t="s">
        <v>70</v>
      </c>
      <c r="F16" s="27" t="s">
        <v>77</v>
      </c>
    </row>
    <row r="17" spans="1:6" x14ac:dyDescent="0.25">
      <c r="A17" t="s">
        <v>17</v>
      </c>
      <c r="B17" s="2">
        <v>151904</v>
      </c>
      <c r="C17" s="32">
        <v>80121</v>
      </c>
      <c r="D17" s="3">
        <v>6</v>
      </c>
      <c r="E17" s="3" t="s">
        <v>73</v>
      </c>
      <c r="F17" s="29" t="s">
        <v>34</v>
      </c>
    </row>
    <row r="18" spans="1:6" x14ac:dyDescent="0.25">
      <c r="A18" t="s">
        <v>24</v>
      </c>
      <c r="B18" s="2">
        <v>150333</v>
      </c>
      <c r="C18" s="32" t="s">
        <v>18</v>
      </c>
      <c r="D18" s="3">
        <v>2</v>
      </c>
      <c r="E18" s="3" t="s">
        <v>70</v>
      </c>
      <c r="F18" s="29" t="s">
        <v>34</v>
      </c>
    </row>
    <row r="19" spans="1:6" x14ac:dyDescent="0.25">
      <c r="A19" t="s">
        <v>68</v>
      </c>
      <c r="B19" s="24" t="s">
        <v>67</v>
      </c>
      <c r="C19" s="31" t="s">
        <v>67</v>
      </c>
      <c r="D19" s="3">
        <v>4</v>
      </c>
      <c r="E19" s="3" t="s">
        <v>74</v>
      </c>
      <c r="F19" s="29" t="s">
        <v>77</v>
      </c>
    </row>
    <row r="20" spans="1:6" x14ac:dyDescent="0.25">
      <c r="A20" s="13" t="s">
        <v>32</v>
      </c>
      <c r="B20" s="24" t="s">
        <v>67</v>
      </c>
      <c r="C20" s="31" t="s">
        <v>67</v>
      </c>
      <c r="D20" s="12">
        <v>1</v>
      </c>
      <c r="E20" s="12" t="s">
        <v>70</v>
      </c>
      <c r="F20" s="29" t="s">
        <v>34</v>
      </c>
    </row>
    <row r="21" spans="1:6" x14ac:dyDescent="0.25">
      <c r="A21" s="13" t="s">
        <v>72</v>
      </c>
      <c r="B21" s="14">
        <v>120812</v>
      </c>
      <c r="C21" s="25" t="s">
        <v>75</v>
      </c>
      <c r="D21" s="12">
        <v>3</v>
      </c>
      <c r="E21" s="12" t="s">
        <v>74</v>
      </c>
      <c r="F21" s="29" t="s">
        <v>34</v>
      </c>
    </row>
    <row r="22" spans="1:6" x14ac:dyDescent="0.25">
      <c r="A22" s="13"/>
      <c r="B22" s="14"/>
      <c r="C22" s="25"/>
      <c r="D22" s="12"/>
      <c r="E22" s="12"/>
      <c r="F22" s="28"/>
    </row>
    <row r="23" spans="1:6" x14ac:dyDescent="0.25">
      <c r="A23" s="13"/>
      <c r="B23" s="14"/>
      <c r="C23" s="25"/>
      <c r="D23" s="12"/>
      <c r="E23" s="12"/>
      <c r="F23" s="28"/>
    </row>
    <row r="24" spans="1:6" x14ac:dyDescent="0.25">
      <c r="A24" s="13"/>
      <c r="B24" s="14"/>
      <c r="C24" s="25"/>
      <c r="D24" s="12"/>
      <c r="E24" s="12"/>
      <c r="F24" s="28"/>
    </row>
    <row r="25" spans="1:6" x14ac:dyDescent="0.25">
      <c r="A25" s="13"/>
      <c r="B25" s="14"/>
      <c r="C25" s="25"/>
      <c r="D25" s="12"/>
      <c r="E25" s="12"/>
      <c r="F25" s="28"/>
    </row>
    <row r="26" spans="1:6" x14ac:dyDescent="0.25">
      <c r="A26" s="13"/>
      <c r="B26" s="14"/>
      <c r="C26" s="25"/>
      <c r="D26" s="12"/>
      <c r="E26" s="12"/>
      <c r="F26" s="28"/>
    </row>
    <row r="27" spans="1:6" x14ac:dyDescent="0.25">
      <c r="A27" s="13"/>
      <c r="B27" s="14"/>
      <c r="C27" s="25"/>
      <c r="D27" s="12"/>
      <c r="E27" s="12"/>
      <c r="F27" s="28"/>
    </row>
    <row r="28" spans="1:6" x14ac:dyDescent="0.25">
      <c r="A28" s="13"/>
      <c r="B28" s="14"/>
      <c r="C28" s="25"/>
      <c r="D28" s="12"/>
      <c r="E28" s="12"/>
      <c r="F28" s="28"/>
    </row>
    <row r="29" spans="1:6" x14ac:dyDescent="0.25">
      <c r="A29" s="13"/>
      <c r="B29" s="14"/>
      <c r="C29" s="25"/>
      <c r="D29" s="12"/>
      <c r="E29" s="12"/>
      <c r="F29" s="28"/>
    </row>
    <row r="30" spans="1:6" x14ac:dyDescent="0.25">
      <c r="A30" s="13"/>
      <c r="B30" s="14"/>
      <c r="C30" s="25"/>
      <c r="D30" s="12"/>
      <c r="E30" s="12"/>
      <c r="F30" s="2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4" sqref="A4:F4"/>
    </sheetView>
  </sheetViews>
  <sheetFormatPr defaultRowHeight="15" x14ac:dyDescent="0.25"/>
  <cols>
    <col min="1" max="1" width="39.85546875" customWidth="1"/>
    <col min="2" max="2" width="8.7109375" style="2" customWidth="1"/>
    <col min="3" max="3" width="28.140625" style="32" customWidth="1"/>
    <col min="4" max="4" width="10.140625" style="3" customWidth="1"/>
    <col min="5" max="5" width="6.28515625" style="3" customWidth="1"/>
    <col min="6" max="6" width="16.28515625" style="27" customWidth="1"/>
  </cols>
  <sheetData>
    <row r="1" spans="1:6" x14ac:dyDescent="0.25">
      <c r="A1" s="17" t="s">
        <v>0</v>
      </c>
      <c r="B1" s="18" t="s">
        <v>1</v>
      </c>
      <c r="C1" s="30" t="s">
        <v>3</v>
      </c>
      <c r="D1" s="21" t="s">
        <v>55</v>
      </c>
      <c r="E1" s="21" t="s">
        <v>69</v>
      </c>
      <c r="F1" s="26" t="s">
        <v>76</v>
      </c>
    </row>
    <row r="2" spans="1:6" x14ac:dyDescent="0.25">
      <c r="A2" s="17"/>
      <c r="B2" s="18"/>
      <c r="C2" s="30"/>
      <c r="D2" s="21"/>
      <c r="E2" s="21"/>
      <c r="F2" s="26"/>
    </row>
    <row r="3" spans="1:6" x14ac:dyDescent="0.25">
      <c r="A3" s="17"/>
      <c r="B3" s="18"/>
      <c r="C3" s="30"/>
      <c r="D3" s="21"/>
      <c r="E3" s="21"/>
      <c r="F3" s="26"/>
    </row>
    <row r="4" spans="1:6" s="15" customFormat="1" x14ac:dyDescent="0.25">
      <c r="A4" s="44" t="s">
        <v>66</v>
      </c>
      <c r="B4" s="45" t="s">
        <v>67</v>
      </c>
      <c r="C4" s="46" t="s">
        <v>67</v>
      </c>
      <c r="D4" s="47">
        <v>1</v>
      </c>
      <c r="E4" s="39" t="s">
        <v>70</v>
      </c>
      <c r="F4" s="40" t="s">
        <v>34</v>
      </c>
    </row>
    <row r="5" spans="1:6" x14ac:dyDescent="0.25">
      <c r="A5" t="s">
        <v>5</v>
      </c>
      <c r="B5" s="2">
        <v>155236</v>
      </c>
      <c r="C5" s="32" t="s">
        <v>35</v>
      </c>
      <c r="D5" s="3">
        <v>6</v>
      </c>
      <c r="E5" s="3" t="s">
        <v>70</v>
      </c>
      <c r="F5" s="27" t="s">
        <v>77</v>
      </c>
    </row>
    <row r="6" spans="1:6" x14ac:dyDescent="0.25">
      <c r="A6" s="13" t="s">
        <v>6</v>
      </c>
      <c r="B6" s="14">
        <v>158051</v>
      </c>
      <c r="C6" s="25" t="s">
        <v>61</v>
      </c>
      <c r="D6" s="12">
        <v>1</v>
      </c>
      <c r="E6" s="12" t="s">
        <v>71</v>
      </c>
      <c r="F6" s="29" t="s">
        <v>34</v>
      </c>
    </row>
    <row r="7" spans="1:6" x14ac:dyDescent="0.25">
      <c r="A7" s="13" t="s">
        <v>7</v>
      </c>
      <c r="B7" s="14">
        <v>158052</v>
      </c>
      <c r="C7" s="25" t="s">
        <v>62</v>
      </c>
      <c r="D7" s="12">
        <v>1</v>
      </c>
      <c r="E7" s="12" t="s">
        <v>71</v>
      </c>
      <c r="F7" s="29" t="s">
        <v>34</v>
      </c>
    </row>
    <row r="8" spans="1:6" x14ac:dyDescent="0.25">
      <c r="A8" s="13" t="s">
        <v>8</v>
      </c>
      <c r="B8" s="14">
        <v>158053</v>
      </c>
      <c r="C8" s="25" t="s">
        <v>63</v>
      </c>
      <c r="D8" s="12">
        <v>1</v>
      </c>
      <c r="E8" s="12" t="s">
        <v>71</v>
      </c>
      <c r="F8" s="29" t="s">
        <v>34</v>
      </c>
    </row>
    <row r="9" spans="1:6" x14ac:dyDescent="0.25">
      <c r="A9" s="13" t="s">
        <v>9</v>
      </c>
      <c r="B9" s="14">
        <v>158054</v>
      </c>
      <c r="C9" s="25" t="s">
        <v>64</v>
      </c>
      <c r="D9" s="12">
        <v>1</v>
      </c>
      <c r="E9" s="12" t="s">
        <v>71</v>
      </c>
      <c r="F9" s="29" t="s">
        <v>34</v>
      </c>
    </row>
    <row r="10" spans="1:6" x14ac:dyDescent="0.25">
      <c r="A10" s="36" t="s">
        <v>14</v>
      </c>
      <c r="B10" s="37">
        <v>157102</v>
      </c>
      <c r="C10" s="38" t="s">
        <v>15</v>
      </c>
      <c r="D10" s="39">
        <v>1</v>
      </c>
      <c r="E10" s="39" t="s">
        <v>70</v>
      </c>
      <c r="F10" s="40" t="s">
        <v>34</v>
      </c>
    </row>
    <row r="11" spans="1:6" x14ac:dyDescent="0.25">
      <c r="A11" s="41" t="s">
        <v>10</v>
      </c>
      <c r="B11" s="42">
        <v>145593</v>
      </c>
      <c r="C11" s="43" t="s">
        <v>11</v>
      </c>
      <c r="D11" s="39">
        <v>1</v>
      </c>
      <c r="E11" s="39" t="s">
        <v>70</v>
      </c>
      <c r="F11" s="40" t="s">
        <v>34</v>
      </c>
    </row>
    <row r="12" spans="1:6" x14ac:dyDescent="0.25">
      <c r="A12" s="36" t="s">
        <v>25</v>
      </c>
      <c r="B12" s="37">
        <v>157103</v>
      </c>
      <c r="C12" s="38" t="s">
        <v>65</v>
      </c>
      <c r="D12" s="39">
        <v>1</v>
      </c>
      <c r="E12" s="39" t="s">
        <v>70</v>
      </c>
      <c r="F12" s="40" t="s">
        <v>34</v>
      </c>
    </row>
    <row r="13" spans="1:6" x14ac:dyDescent="0.25">
      <c r="A13" s="36" t="s">
        <v>38</v>
      </c>
      <c r="B13" s="37">
        <v>157122</v>
      </c>
      <c r="C13" s="38" t="s">
        <v>49</v>
      </c>
      <c r="D13" s="39">
        <v>1</v>
      </c>
      <c r="E13" s="39" t="s">
        <v>70</v>
      </c>
      <c r="F13" s="40" t="s">
        <v>34</v>
      </c>
    </row>
    <row r="14" spans="1:6" x14ac:dyDescent="0.25">
      <c r="A14" s="36" t="s">
        <v>46</v>
      </c>
      <c r="B14" s="37">
        <v>157182</v>
      </c>
      <c r="C14" s="38" t="s">
        <v>45</v>
      </c>
      <c r="D14" s="39">
        <v>1</v>
      </c>
      <c r="E14" s="39" t="s">
        <v>70</v>
      </c>
      <c r="F14" s="40" t="s">
        <v>34</v>
      </c>
    </row>
    <row r="15" spans="1:6" x14ac:dyDescent="0.25">
      <c r="A15" t="s">
        <v>23</v>
      </c>
      <c r="B15" s="2">
        <v>90138</v>
      </c>
      <c r="C15" s="32" t="s">
        <v>16</v>
      </c>
      <c r="D15" s="3">
        <v>5</v>
      </c>
      <c r="E15" s="3" t="s">
        <v>70</v>
      </c>
      <c r="F15" s="27" t="s">
        <v>77</v>
      </c>
    </row>
    <row r="16" spans="1:6" x14ac:dyDescent="0.25">
      <c r="A16" t="s">
        <v>17</v>
      </c>
      <c r="B16" s="2">
        <v>151904</v>
      </c>
      <c r="C16" s="32">
        <v>80121</v>
      </c>
      <c r="D16" s="3">
        <v>6</v>
      </c>
      <c r="E16" s="3" t="s">
        <v>73</v>
      </c>
      <c r="F16" s="29" t="s">
        <v>34</v>
      </c>
    </row>
    <row r="17" spans="1:6" x14ac:dyDescent="0.25">
      <c r="A17" t="s">
        <v>24</v>
      </c>
      <c r="B17" s="2">
        <v>150333</v>
      </c>
      <c r="C17" s="32" t="s">
        <v>18</v>
      </c>
      <c r="D17" s="3">
        <v>2</v>
      </c>
      <c r="E17" s="3" t="s">
        <v>70</v>
      </c>
      <c r="F17" s="29" t="s">
        <v>34</v>
      </c>
    </row>
    <row r="18" spans="1:6" x14ac:dyDescent="0.25">
      <c r="A18" t="s">
        <v>68</v>
      </c>
      <c r="B18" s="24" t="s">
        <v>67</v>
      </c>
      <c r="C18" s="31" t="s">
        <v>67</v>
      </c>
      <c r="D18" s="3">
        <v>4</v>
      </c>
      <c r="E18" s="3" t="s">
        <v>74</v>
      </c>
      <c r="F18" s="29" t="s">
        <v>77</v>
      </c>
    </row>
    <row r="19" spans="1:6" x14ac:dyDescent="0.25">
      <c r="A19" s="13" t="s">
        <v>33</v>
      </c>
      <c r="B19" s="24" t="s">
        <v>67</v>
      </c>
      <c r="C19" s="31" t="s">
        <v>67</v>
      </c>
      <c r="D19" s="12">
        <v>1</v>
      </c>
      <c r="E19" s="12" t="s">
        <v>70</v>
      </c>
      <c r="F19" s="29" t="s">
        <v>34</v>
      </c>
    </row>
    <row r="20" spans="1:6" x14ac:dyDescent="0.25">
      <c r="A20" s="13" t="s">
        <v>72</v>
      </c>
      <c r="B20" s="14">
        <v>120812</v>
      </c>
      <c r="C20" s="25" t="s">
        <v>75</v>
      </c>
      <c r="D20" s="12">
        <v>3</v>
      </c>
      <c r="E20" s="12" t="s">
        <v>74</v>
      </c>
      <c r="F20" s="29" t="s">
        <v>34</v>
      </c>
    </row>
    <row r="21" spans="1:6" x14ac:dyDescent="0.25">
      <c r="A21" s="13"/>
      <c r="B21" s="14"/>
      <c r="C21" s="25"/>
      <c r="D21" s="12"/>
      <c r="E21" s="12"/>
      <c r="F21" s="28"/>
    </row>
    <row r="22" spans="1:6" x14ac:dyDescent="0.25">
      <c r="A22" s="13"/>
      <c r="B22" s="14"/>
      <c r="C22" s="25"/>
      <c r="D22" s="12"/>
      <c r="E22" s="12"/>
      <c r="F22" s="28"/>
    </row>
    <row r="23" spans="1:6" x14ac:dyDescent="0.25">
      <c r="A23" s="13"/>
      <c r="B23" s="14"/>
      <c r="C23" s="25"/>
      <c r="D23" s="12"/>
      <c r="E23" s="12"/>
      <c r="F23" s="28"/>
    </row>
    <row r="24" spans="1:6" x14ac:dyDescent="0.25">
      <c r="A24" s="13"/>
      <c r="B24" s="14"/>
      <c r="C24" s="25"/>
      <c r="D24" s="12"/>
      <c r="E24" s="12"/>
      <c r="F24" s="28"/>
    </row>
    <row r="25" spans="1:6" x14ac:dyDescent="0.25">
      <c r="A25" s="13"/>
      <c r="B25" s="14"/>
      <c r="C25" s="25"/>
      <c r="D25" s="12"/>
      <c r="E25" s="12"/>
      <c r="F25" s="28"/>
    </row>
    <row r="26" spans="1:6" x14ac:dyDescent="0.25">
      <c r="A26" s="13"/>
      <c r="B26" s="14"/>
      <c r="C26" s="25"/>
      <c r="D26" s="12"/>
      <c r="E26" s="12"/>
      <c r="F26" s="28"/>
    </row>
    <row r="27" spans="1:6" x14ac:dyDescent="0.25">
      <c r="A27" s="13"/>
      <c r="B27" s="14"/>
      <c r="C27" s="25"/>
      <c r="D27" s="12"/>
      <c r="E27" s="12"/>
      <c r="F27" s="28"/>
    </row>
    <row r="28" spans="1:6" x14ac:dyDescent="0.25">
      <c r="A28" s="13"/>
      <c r="B28" s="14"/>
      <c r="C28" s="25"/>
      <c r="D28" s="12"/>
      <c r="E28" s="12"/>
      <c r="F28" s="28"/>
    </row>
    <row r="29" spans="1:6" x14ac:dyDescent="0.25">
      <c r="A29" s="13"/>
      <c r="B29" s="14"/>
      <c r="C29" s="25"/>
      <c r="D29" s="12"/>
      <c r="E29" s="12"/>
      <c r="F29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List</vt:lpstr>
      <vt:lpstr>Bariatric Cart 50-69</vt:lpstr>
      <vt:lpstr>Bariatric Cart 70-99</vt:lpstr>
      <vt:lpstr>Bariatric Cart 100+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McGuire, Christopher</dc:creator>
  <cp:lastModifiedBy>Cherry, Brian</cp:lastModifiedBy>
  <dcterms:created xsi:type="dcterms:W3CDTF">2016-02-22T21:11:32Z</dcterms:created>
  <dcterms:modified xsi:type="dcterms:W3CDTF">2016-05-18T17:47:17Z</dcterms:modified>
</cp:coreProperties>
</file>